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us\Documents\My Documents\VpB\"/>
    </mc:Choice>
  </mc:AlternateContent>
  <xr:revisionPtr revIDLastSave="0" documentId="13_ncr:1_{EDBAC1F1-B5A7-4788-B096-B36DE0EAB66D}" xr6:coauthVersionLast="47" xr6:coauthVersionMax="47" xr10:uidLastSave="{00000000-0000-0000-0000-000000000000}"/>
  <bookViews>
    <workbookView xWindow="768" yWindow="768" windowWidth="25152" windowHeight="16164" xr2:uid="{00000000-000D-0000-FFFF-FFFF00000000}"/>
  </bookViews>
  <sheets>
    <sheet name="Inleiding" sheetId="2" r:id="rId1"/>
    <sheet name="Mutaties" sheetId="4" r:id="rId2"/>
    <sheet name="Opmerkinge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4" l="1"/>
  <c r="A3" i="4"/>
  <c r="A4" i="4" s="1"/>
  <c r="A5" i="4" s="1"/>
  <c r="A6" i="4" s="1"/>
  <c r="A7" i="4" l="1"/>
  <c r="B3" i="4"/>
  <c r="C3" i="4" s="1"/>
  <c r="A8" i="4" l="1"/>
  <c r="B4" i="4"/>
  <c r="C4" i="4" s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9" i="4"/>
  <c r="B5" i="4"/>
  <c r="C5" i="4" l="1"/>
  <c r="B6" i="4" s="1"/>
  <c r="C6" i="4" l="1"/>
  <c r="B7" i="4" s="1"/>
  <c r="C7" i="4" s="1"/>
  <c r="B8" i="4" s="1"/>
  <c r="C8" i="4" l="1"/>
  <c r="B9" i="4" s="1"/>
  <c r="C9" i="4" s="1"/>
  <c r="B10" i="4" s="1"/>
  <c r="C10" i="4" l="1"/>
  <c r="B11" i="4" s="1"/>
  <c r="C11" i="4" l="1"/>
  <c r="B12" i="4" s="1"/>
  <c r="C12" i="4" s="1"/>
  <c r="B13" i="4" s="1"/>
  <c r="C13" i="4" s="1"/>
  <c r="B14" i="4" s="1"/>
  <c r="C14" i="4" s="1"/>
  <c r="B15" i="4" s="1"/>
  <c r="C15" i="4" s="1"/>
  <c r="B16" i="4" l="1"/>
  <c r="C16" i="4" s="1"/>
  <c r="B17" i="4" l="1"/>
  <c r="C17" i="4" s="1"/>
  <c r="B18" i="4" l="1"/>
  <c r="C18" i="4" s="1"/>
  <c r="B19" i="4" l="1"/>
  <c r="C19" i="4" s="1"/>
  <c r="B20" i="4" l="1"/>
  <c r="C20" i="4" s="1"/>
  <c r="B21" i="4" l="1"/>
  <c r="C21" i="4" s="1"/>
  <c r="B22" i="4" l="1"/>
  <c r="C22" i="4" s="1"/>
  <c r="B23" i="4" l="1"/>
  <c r="C23" i="4" s="1"/>
  <c r="B24" i="4" l="1"/>
  <c r="C24" i="4" s="1"/>
  <c r="B25" i="4" l="1"/>
  <c r="C25" i="4" s="1"/>
  <c r="B26" i="4" l="1"/>
  <c r="C26" i="4" s="1"/>
  <c r="B27" i="4" l="1"/>
  <c r="C27" i="4" s="1"/>
  <c r="B28" i="4" l="1"/>
  <c r="C28" i="4" s="1"/>
  <c r="B29" i="4" l="1"/>
  <c r="C29" i="4" s="1"/>
  <c r="B30" i="4" l="1"/>
  <c r="C30" i="4" s="1"/>
  <c r="B31" i="4" l="1"/>
  <c r="C31" i="4" s="1"/>
  <c r="B32" i="4" l="1"/>
  <c r="C32" i="4" s="1"/>
  <c r="B33" i="4" l="1"/>
  <c r="C33" i="4" s="1"/>
  <c r="B34" i="4" l="1"/>
  <c r="C34" i="4" s="1"/>
  <c r="B35" i="4" l="1"/>
  <c r="C35" i="4" s="1"/>
  <c r="B36" i="4" l="1"/>
  <c r="C36" i="4" s="1"/>
  <c r="B37" i="4" l="1"/>
  <c r="C37" i="4" s="1"/>
  <c r="B38" i="4" l="1"/>
  <c r="C38" i="4" s="1"/>
  <c r="B39" i="4" l="1"/>
  <c r="C39" i="4" s="1"/>
  <c r="B40" i="4" l="1"/>
  <c r="C40" i="4" s="1"/>
  <c r="B41" i="4" l="1"/>
  <c r="C41" i="4" s="1"/>
  <c r="B42" i="4" l="1"/>
  <c r="C42" i="4" s="1"/>
  <c r="B43" i="4" l="1"/>
  <c r="C43" i="4" s="1"/>
  <c r="B44" i="4" l="1"/>
  <c r="C44" i="4" s="1"/>
  <c r="B45" i="4" l="1"/>
  <c r="C45" i="4" s="1"/>
  <c r="B46" i="4" l="1"/>
  <c r="C46" i="4" s="1"/>
  <c r="B47" i="4" l="1"/>
  <c r="C47" i="4" s="1"/>
  <c r="B48" i="4" l="1"/>
  <c r="C48" i="4" s="1"/>
  <c r="B49" i="4" l="1"/>
  <c r="C49" i="4" s="1"/>
  <c r="B50" i="4" l="1"/>
  <c r="C5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Tinus van de Wouw</author>
    <author>Tinus</author>
  </authors>
  <commentList>
    <comment ref="B2" authorId="0" shapeId="0" xr:uid="{00000000-0006-0000-0100-000001000000}">
      <text>
        <r>
          <rPr>
            <sz val="9"/>
            <color indexed="81"/>
            <rFont val="Tahoma"/>
            <family val="2"/>
          </rPr>
          <t>Beginsaldo gebruiken zoals vermeld op het jaaroverzicht van de bank.
Als je met een ander rekeningnummer begint dan daarvan het beginsaldo invullen.</t>
        </r>
      </text>
    </comment>
    <comment ref="C2" authorId="1" shapeId="0" xr:uid="{00000000-0006-0000-0100-000002000000}">
      <text>
        <r>
          <rPr>
            <sz val="9"/>
            <color indexed="81"/>
            <rFont val="Tahoma"/>
            <family val="2"/>
          </rPr>
          <t>Berekend eindsaldo.
Dit regelmatig checken bij het invullen!
Niet overschrijven...</t>
        </r>
      </text>
    </comment>
    <comment ref="D2" authorId="1" shapeId="0" xr:uid="{00000000-0006-0000-0100-000003000000}">
      <text>
        <r>
          <rPr>
            <sz val="9"/>
            <color indexed="81"/>
            <rFont val="Tahoma"/>
            <family val="2"/>
          </rPr>
          <t>Afschrijvingen moeten met een min-teken</t>
        </r>
      </text>
    </comment>
    <comment ref="E2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 het formaat </t>
        </r>
        <r>
          <rPr>
            <b/>
            <sz val="9"/>
            <color indexed="81"/>
            <rFont val="Tahoma"/>
            <family val="2"/>
          </rPr>
          <t>jjmmdd</t>
        </r>
        <r>
          <rPr>
            <sz val="9"/>
            <color indexed="81"/>
            <rFont val="Tahoma"/>
            <family val="2"/>
          </rPr>
          <t xml:space="preserve"> of jjjjmmdd als het maar consistent is.</t>
        </r>
      </text>
    </comment>
    <comment ref="F2" authorId="1" shapeId="0" xr:uid="{00000000-0006-0000-0100-000005000000}">
      <text>
        <r>
          <rPr>
            <u/>
            <sz val="9"/>
            <color indexed="81"/>
            <rFont val="Tahoma"/>
            <family val="2"/>
          </rPr>
          <t>Altijd</t>
        </r>
        <r>
          <rPr>
            <sz val="9"/>
            <color indexed="81"/>
            <rFont val="Tahoma"/>
            <family val="2"/>
          </rPr>
          <t xml:space="preserve"> beginnen met het </t>
        </r>
        <r>
          <rPr>
            <b/>
            <sz val="9"/>
            <color indexed="81"/>
            <rFont val="Tahoma"/>
            <family val="2"/>
          </rPr>
          <t xml:space="preserve">rekeningnummer van de tegenrekening, zonder spaties! </t>
        </r>
        <r>
          <rPr>
            <sz val="9"/>
            <color indexed="81"/>
            <rFont val="Tahoma"/>
            <family val="2"/>
          </rPr>
          <t>Voor mutaties van/naar de fiscus altijd het kenmerk invoeren of de code die de fiscus gebruikt.</t>
        </r>
      </text>
    </comment>
  </commentList>
</comments>
</file>

<file path=xl/sharedStrings.xml><?xml version="1.0" encoding="utf-8"?>
<sst xmlns="http://schemas.openxmlformats.org/spreadsheetml/2006/main" count="65" uniqueCount="45">
  <si>
    <t>Rekeningnummer</t>
  </si>
  <si>
    <t>Beginsaldo</t>
  </si>
  <si>
    <t>Eindsaldo</t>
  </si>
  <si>
    <t>Omschrijving</t>
  </si>
  <si>
    <t>Datum</t>
  </si>
  <si>
    <t>Bedrag</t>
  </si>
  <si>
    <t>Korte handleiding</t>
  </si>
  <si>
    <t>Kolom F: "Omschrijving"</t>
  </si>
  <si>
    <t>Kolom D: "Bedrag"</t>
  </si>
  <si>
    <t>Kolom E: "Datum"</t>
  </si>
  <si>
    <t>Succes!</t>
  </si>
  <si>
    <t>Kolom A: "Rekeningnummer"</t>
  </si>
  <si>
    <t>Dit Excel sheet is bedoeld voor cliënten van de StamrechtIngenieur die zelf PDF afschriften in een spreadsheet invoeren.</t>
  </si>
  <si>
    <t>Tinus van de Wouw</t>
  </si>
  <si>
    <t>De StamrechtIngenieur</t>
  </si>
  <si>
    <t>Rijksstraatweg 120</t>
  </si>
  <si>
    <t>6573 DD Beek-Ubbergen</t>
  </si>
  <si>
    <t>06 13 99 44 03</t>
  </si>
  <si>
    <t>kvk: 56087764</t>
  </si>
  <si>
    <t>www.stamrechtingenieur.nl</t>
  </si>
  <si>
    <t>Slotopmerkingen</t>
  </si>
  <si>
    <t>Kolommen B: "Beginsaldo" en C: "Eindsaldo"</t>
  </si>
  <si>
    <t>NL41INGB0004567892 Lening directie</t>
  </si>
  <si>
    <t>-</t>
  </si>
  <si>
    <t>Hier komt het rekeningnummer bijvoorbeeld NL12INGB0001231316.</t>
  </si>
  <si>
    <t>Je mag de korte bankcode gebruiken (bijvoorbeeld 1231316 i.p.v. NL12INGB0001231316).</t>
  </si>
  <si>
    <t>Dit zijn de saldi voor en na elke mutatie (niet van het jaar)</t>
  </si>
  <si>
    <t>In cel B2 het openingssaldo invullen dat staat op het jaaroverzicht van de bank.</t>
  </si>
  <si>
    <t>Inkomsten invullen als positief getal, uitgaven als negatief getal.</t>
  </si>
  <si>
    <t>Afhankelijk van je versie van Excel moet je een punt of komma gebruiken als decimaalteken</t>
  </si>
  <si>
    <t>De datum invullen in het formaat jjmmdd, dus 25 januari 2015 wordt dan 150125.</t>
  </si>
  <si>
    <t>Nodig is de transactiedatum, svp niet de rentedatum invullen!</t>
  </si>
  <si>
    <t>Voor mutaties binnen de BV (van sparen naar rekening courant) is "kr" ('kruispost') voldoende.</t>
  </si>
  <si>
    <t>Als geld de BV binnenkomt of verlaat is een goede omschrijving essentieel.</t>
  </si>
  <si>
    <t>Fouten zijn gemakkelijk gemaakt (twee cijfers in een bedrag omwisselen of een minteken vergeten)! Daarom bedrag in kolom D ("eindsaldo") regelmatig controleren.</t>
  </si>
  <si>
    <t>Hier altijd beginnen met het rekeningnummer van de tegenrekening waar het geld vandaan komt of naar toe gaat.</t>
  </si>
  <si>
    <t>Je mag de korte code gebruiken (bijvoorbeeld 1231316 i.p.v. NL12INGB0001231316) als het maar consistent is.</t>
  </si>
  <si>
    <t>Als je "Numbers" gebruikt, graag als XLS bestand bewaren en mij mailen . Ik kan niets met het Apple Numbers formaat.</t>
  </si>
  <si>
    <t>Geen punt of komma gebruiken voor de duizendtallen.</t>
  </si>
  <si>
    <t>Je hoeft dit alleen weer in te vullen als je aan een nieuwe rekening begint. In dat geval ook het beginsaldo (=slotsaldo vorig jaar) invoeren in kolom B! Een lege regel tussenvoegen is niet nodig.</t>
  </si>
  <si>
    <t>Als je aan een nieuwe rekening begint dan het beginsaldo (=slotsaldo vorig boekjaar) opnieuw invullen.</t>
  </si>
  <si>
    <t>De saldi worden verder automatisch uitgerekend en dienen als dubbelcheck: regelmatig controleren.</t>
  </si>
  <si>
    <t>Korte omschrijving is OK als het maar voldoende zegt. Woorden als "Overboeking", "Zoals afgesproken", "Fact.nr. 1234" zeggen niets. "Rente april", "Aflossing lening 1", "Inktcartridges", "Financieel Advies"  des te meer.</t>
  </si>
  <si>
    <t>I.g.v. mutaties belastingdienst, altijd het 16-cijferige kenmerk erbij! Daar bepaal ik mee wat voor soort belasting het is. Aan "betaling belastingdienst" heb ik helemaal niks.</t>
  </si>
  <si>
    <t>Heb je meer dan 50 mutaties dan de onderste regel verder naar beneden doorkuieren.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</si>
</sst>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sz val="10"/>
      <color rgb="FF080000"/>
      <name val="Arial"/>
      <family val="2"/>
    </font>
    <font>
      <u/>
      <sz val="10"/>
      <color rgb="FF00B05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2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2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0" xfId="1" applyAlignment="1" applyProtection="1"/>
    <xf numFmtId="0" fontId="6" fillId="0" borderId="0" xfId="0" applyFont="1" applyAlignment="1">
      <alignment horizontal="left" vertical="top"/>
    </xf>
    <xf numFmtId="2" fontId="11" fillId="0" borderId="0" xfId="0" applyNumberFormat="1" applyFont="1" applyAlignment="1">
      <alignment horizontal="right" vertical="top"/>
    </xf>
    <xf numFmtId="49" fontId="1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2" fontId="12" fillId="0" borderId="0" xfId="0" applyNumberFormat="1" applyFont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wrapText="1"/>
    </xf>
    <xf numFmtId="0" fontId="9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0" fillId="0" borderId="0" xfId="0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mrechtingenieur.n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7"/>
  <sheetViews>
    <sheetView tabSelected="1" workbookViewId="0"/>
  </sheetViews>
  <sheetFormatPr defaultRowHeight="13.2" x14ac:dyDescent="0.25"/>
  <cols>
    <col min="1" max="1" width="3" style="17" customWidth="1"/>
    <col min="2" max="2" width="85.88671875" style="7" customWidth="1"/>
    <col min="3" max="3" width="0.6640625" customWidth="1"/>
  </cols>
  <sheetData>
    <row r="1" spans="1:2" ht="15.6" x14ac:dyDescent="0.3">
      <c r="A1" s="18" t="s">
        <v>6</v>
      </c>
    </row>
    <row r="2" spans="1:2" ht="15.6" x14ac:dyDescent="0.3">
      <c r="A2" s="21"/>
    </row>
    <row r="3" spans="1:2" ht="26.4" customHeight="1" x14ac:dyDescent="0.25">
      <c r="A3" s="19" t="s">
        <v>12</v>
      </c>
      <c r="B3" s="19"/>
    </row>
    <row r="4" spans="1:2" ht="13.2" customHeight="1" x14ac:dyDescent="0.25"/>
    <row r="5" spans="1:2" ht="13.2" customHeight="1" x14ac:dyDescent="0.25">
      <c r="A5" s="22" t="s">
        <v>11</v>
      </c>
    </row>
    <row r="6" spans="1:2" ht="13.2" customHeight="1" x14ac:dyDescent="0.25">
      <c r="A6" s="23" t="s">
        <v>23</v>
      </c>
      <c r="B6" s="7" t="s">
        <v>24</v>
      </c>
    </row>
    <row r="7" spans="1:2" ht="13.2" customHeight="1" x14ac:dyDescent="0.25">
      <c r="A7" s="23" t="s">
        <v>23</v>
      </c>
      <c r="B7" s="7" t="s">
        <v>25</v>
      </c>
    </row>
    <row r="8" spans="1:2" ht="26.4" customHeight="1" x14ac:dyDescent="0.25">
      <c r="A8" s="23" t="s">
        <v>23</v>
      </c>
      <c r="B8" s="7" t="s">
        <v>39</v>
      </c>
    </row>
    <row r="9" spans="1:2" ht="13.2" customHeight="1" x14ac:dyDescent="0.25"/>
    <row r="10" spans="1:2" ht="13.2" customHeight="1" x14ac:dyDescent="0.25">
      <c r="A10" s="22" t="s">
        <v>21</v>
      </c>
    </row>
    <row r="11" spans="1:2" ht="13.2" customHeight="1" x14ac:dyDescent="0.25">
      <c r="A11" s="23" t="s">
        <v>23</v>
      </c>
      <c r="B11" s="7" t="s">
        <v>26</v>
      </c>
    </row>
    <row r="12" spans="1:2" ht="13.2" customHeight="1" x14ac:dyDescent="0.25">
      <c r="A12" s="23" t="s">
        <v>23</v>
      </c>
      <c r="B12" s="7" t="s">
        <v>27</v>
      </c>
    </row>
    <row r="13" spans="1:2" ht="13.2" customHeight="1" x14ac:dyDescent="0.25">
      <c r="A13" s="23" t="s">
        <v>23</v>
      </c>
      <c r="B13" s="7" t="s">
        <v>41</v>
      </c>
    </row>
    <row r="14" spans="1:2" ht="13.2" customHeight="1" x14ac:dyDescent="0.25">
      <c r="A14" s="23" t="s">
        <v>23</v>
      </c>
      <c r="B14" s="7" t="s">
        <v>40</v>
      </c>
    </row>
    <row r="15" spans="1:2" ht="13.2" customHeight="1" x14ac:dyDescent="0.25"/>
    <row r="16" spans="1:2" ht="13.2" customHeight="1" x14ac:dyDescent="0.25">
      <c r="A16" s="22" t="s">
        <v>8</v>
      </c>
    </row>
    <row r="17" spans="1:2" ht="13.2" customHeight="1" x14ac:dyDescent="0.25">
      <c r="A17" s="23" t="s">
        <v>23</v>
      </c>
      <c r="B17" s="7" t="s">
        <v>28</v>
      </c>
    </row>
    <row r="18" spans="1:2" ht="13.2" customHeight="1" x14ac:dyDescent="0.25">
      <c r="A18" s="23" t="s">
        <v>23</v>
      </c>
      <c r="B18" s="7" t="s">
        <v>29</v>
      </c>
    </row>
    <row r="19" spans="1:2" ht="13.2" customHeight="1" x14ac:dyDescent="0.25">
      <c r="A19" s="23" t="s">
        <v>23</v>
      </c>
      <c r="B19" s="7" t="s">
        <v>38</v>
      </c>
    </row>
    <row r="20" spans="1:2" ht="26.4" customHeight="1" x14ac:dyDescent="0.25">
      <c r="A20" s="23" t="s">
        <v>23</v>
      </c>
      <c r="B20" s="8" t="s">
        <v>34</v>
      </c>
    </row>
    <row r="21" spans="1:2" ht="13.2" customHeight="1" x14ac:dyDescent="0.25"/>
    <row r="22" spans="1:2" ht="13.2" customHeight="1" x14ac:dyDescent="0.25">
      <c r="A22" s="22" t="s">
        <v>9</v>
      </c>
    </row>
    <row r="23" spans="1:2" ht="13.2" customHeight="1" x14ac:dyDescent="0.25">
      <c r="A23" s="23" t="s">
        <v>23</v>
      </c>
      <c r="B23" s="7" t="s">
        <v>30</v>
      </c>
    </row>
    <row r="24" spans="1:2" ht="13.2" customHeight="1" x14ac:dyDescent="0.25">
      <c r="A24" s="23" t="s">
        <v>23</v>
      </c>
      <c r="B24" s="7" t="s">
        <v>31</v>
      </c>
    </row>
    <row r="25" spans="1:2" ht="13.2" customHeight="1" x14ac:dyDescent="0.25"/>
    <row r="26" spans="1:2" ht="13.2" customHeight="1" x14ac:dyDescent="0.25">
      <c r="A26" s="22" t="s">
        <v>7</v>
      </c>
    </row>
    <row r="27" spans="1:2" ht="26.4" customHeight="1" x14ac:dyDescent="0.25">
      <c r="A27" s="23" t="s">
        <v>23</v>
      </c>
      <c r="B27" s="7" t="s">
        <v>35</v>
      </c>
    </row>
    <row r="28" spans="1:2" ht="26.4" customHeight="1" x14ac:dyDescent="0.25">
      <c r="A28" s="23" t="s">
        <v>23</v>
      </c>
      <c r="B28" s="7" t="s">
        <v>36</v>
      </c>
    </row>
    <row r="29" spans="1:2" ht="39.6" customHeight="1" x14ac:dyDescent="0.25">
      <c r="A29" s="23" t="s">
        <v>23</v>
      </c>
      <c r="B29" s="7" t="s">
        <v>42</v>
      </c>
    </row>
    <row r="30" spans="1:2" ht="26.4" customHeight="1" x14ac:dyDescent="0.25">
      <c r="A30" s="23" t="s">
        <v>23</v>
      </c>
      <c r="B30" s="7" t="s">
        <v>43</v>
      </c>
    </row>
    <row r="31" spans="1:2" ht="13.2" customHeight="1" x14ac:dyDescent="0.25">
      <c r="A31" s="23" t="s">
        <v>23</v>
      </c>
      <c r="B31" s="7" t="s">
        <v>32</v>
      </c>
    </row>
    <row r="32" spans="1:2" ht="13.2" customHeight="1" x14ac:dyDescent="0.25">
      <c r="A32" s="23" t="s">
        <v>23</v>
      </c>
      <c r="B32" s="7" t="s">
        <v>33</v>
      </c>
    </row>
    <row r="33" spans="1:2" ht="13.2" customHeight="1" x14ac:dyDescent="0.25"/>
    <row r="34" spans="1:2" ht="13.2" customHeight="1" x14ac:dyDescent="0.25">
      <c r="A34" s="22" t="s">
        <v>20</v>
      </c>
    </row>
    <row r="35" spans="1:2" ht="26.4" customHeight="1" x14ac:dyDescent="0.25">
      <c r="A35" s="23" t="s">
        <v>23</v>
      </c>
      <c r="B35" s="7" t="s">
        <v>37</v>
      </c>
    </row>
    <row r="36" spans="1:2" ht="13.2" customHeight="1" x14ac:dyDescent="0.25">
      <c r="A36" s="23" t="s">
        <v>23</v>
      </c>
      <c r="B36" s="7" t="s">
        <v>44</v>
      </c>
    </row>
    <row r="37" spans="1:2" ht="13.2" customHeight="1" x14ac:dyDescent="0.25"/>
    <row r="38" spans="1:2" ht="13.2" customHeight="1" x14ac:dyDescent="0.25">
      <c r="A38" s="17" t="s">
        <v>10</v>
      </c>
    </row>
    <row r="39" spans="1:2" ht="13.2" customHeight="1" x14ac:dyDescent="0.25"/>
    <row r="40" spans="1:2" ht="13.2" customHeight="1" x14ac:dyDescent="0.25">
      <c r="A40" s="20" t="s">
        <v>13</v>
      </c>
    </row>
    <row r="41" spans="1:2" ht="13.2" customHeight="1" x14ac:dyDescent="0.25">
      <c r="A41" s="20" t="s">
        <v>14</v>
      </c>
    </row>
    <row r="42" spans="1:2" ht="13.2" customHeight="1" x14ac:dyDescent="0.25">
      <c r="A42" s="20" t="s">
        <v>15</v>
      </c>
    </row>
    <row r="43" spans="1:2" ht="13.2" customHeight="1" x14ac:dyDescent="0.25">
      <c r="A43" s="20" t="s">
        <v>16</v>
      </c>
    </row>
    <row r="44" spans="1:2" ht="13.2" customHeight="1" x14ac:dyDescent="0.25">
      <c r="A44" s="20" t="s">
        <v>17</v>
      </c>
    </row>
    <row r="45" spans="1:2" ht="13.2" customHeight="1" x14ac:dyDescent="0.25">
      <c r="A45" s="20" t="s">
        <v>18</v>
      </c>
    </row>
    <row r="46" spans="1:2" ht="13.2" customHeight="1" x14ac:dyDescent="0.25">
      <c r="A46" s="9" t="s">
        <v>19</v>
      </c>
    </row>
    <row r="47" spans="1:2" ht="13.2" customHeight="1" x14ac:dyDescent="0.25"/>
  </sheetData>
  <mergeCells count="1">
    <mergeCell ref="A3:B3"/>
  </mergeCells>
  <hyperlinks>
    <hyperlink ref="A46" r:id="rId1" tooltip="http://www.stamrechtingenieur.nl/_x000a_CTRL + Click to follow link" display="http://www.stamrechtingenieur.nl/" xr:uid="{00000000-0004-0000-0000-000000000000}"/>
  </hyperlinks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workbookViewId="0">
      <selection activeCell="B2" sqref="B2"/>
    </sheetView>
  </sheetViews>
  <sheetFormatPr defaultColWidth="11.88671875" defaultRowHeight="13.2" x14ac:dyDescent="0.25"/>
  <cols>
    <col min="1" max="1" width="17.44140625" style="6" bestFit="1" customWidth="1"/>
    <col min="2" max="4" width="11.88671875" style="3"/>
    <col min="5" max="5" width="11.88671875" style="4"/>
    <col min="6" max="6" width="39.109375" style="15" customWidth="1"/>
  </cols>
  <sheetData>
    <row r="1" spans="1:6" x14ac:dyDescent="0.25">
      <c r="A1" s="5" t="s">
        <v>0</v>
      </c>
      <c r="B1" s="1" t="s">
        <v>1</v>
      </c>
      <c r="C1" s="1" t="s">
        <v>2</v>
      </c>
      <c r="D1" s="1" t="s">
        <v>5</v>
      </c>
      <c r="E1" s="2" t="s">
        <v>4</v>
      </c>
      <c r="F1" s="13" t="s">
        <v>3</v>
      </c>
    </row>
    <row r="2" spans="1:6" x14ac:dyDescent="0.25">
      <c r="A2" s="10">
        <v>123456</v>
      </c>
      <c r="B2" s="16">
        <v>0</v>
      </c>
      <c r="C2" s="11">
        <f>D2+B2</f>
        <v>0</v>
      </c>
      <c r="D2" s="11"/>
      <c r="E2" s="12"/>
      <c r="F2" s="14" t="s">
        <v>22</v>
      </c>
    </row>
    <row r="3" spans="1:6" x14ac:dyDescent="0.25">
      <c r="A3" s="6">
        <f t="shared" ref="A3:A50" si="0">A2</f>
        <v>123456</v>
      </c>
      <c r="B3" s="3">
        <f t="shared" ref="B3:B6" si="1">IF(A3=A2,C2,"Nieuw saldo!")</f>
        <v>0</v>
      </c>
      <c r="C3" s="3">
        <f>IF(B3="Nieuw saldo!",0,D3+B3)</f>
        <v>0</v>
      </c>
    </row>
    <row r="4" spans="1:6" x14ac:dyDescent="0.25">
      <c r="A4" s="6">
        <f t="shared" si="0"/>
        <v>123456</v>
      </c>
      <c r="B4" s="3">
        <f t="shared" si="1"/>
        <v>0</v>
      </c>
      <c r="C4" s="3">
        <f>IF(B4="Nieuw saldo!",0,D4+B4)</f>
        <v>0</v>
      </c>
    </row>
    <row r="5" spans="1:6" x14ac:dyDescent="0.25">
      <c r="A5" s="6">
        <f t="shared" si="0"/>
        <v>123456</v>
      </c>
      <c r="B5" s="3">
        <f t="shared" si="1"/>
        <v>0</v>
      </c>
      <c r="C5" s="3">
        <f>IF(B5="Nieuw saldo!",0,D5+B5)</f>
        <v>0</v>
      </c>
    </row>
    <row r="6" spans="1:6" x14ac:dyDescent="0.25">
      <c r="A6" s="6">
        <f t="shared" si="0"/>
        <v>123456</v>
      </c>
      <c r="B6" s="3">
        <f t="shared" si="1"/>
        <v>0</v>
      </c>
      <c r="C6" s="3">
        <f>IF(B6="Nieuw saldo!",0,D6+B6)</f>
        <v>0</v>
      </c>
    </row>
    <row r="7" spans="1:6" x14ac:dyDescent="0.25">
      <c r="A7" s="6">
        <f t="shared" si="0"/>
        <v>123456</v>
      </c>
      <c r="B7" s="3">
        <f>IF(A7=A6,C6,"Nieuw saldo!")</f>
        <v>0</v>
      </c>
      <c r="C7" s="3">
        <f t="shared" ref="C7:C50" si="2">IF(B7="Nieuw saldo!",0,D7+B7)</f>
        <v>0</v>
      </c>
    </row>
    <row r="8" spans="1:6" x14ac:dyDescent="0.25">
      <c r="A8" s="6">
        <f t="shared" si="0"/>
        <v>123456</v>
      </c>
      <c r="B8" s="3">
        <f>IF(A8=A7,C7,"Nieuw saldo!")</f>
        <v>0</v>
      </c>
      <c r="C8" s="3">
        <f t="shared" si="2"/>
        <v>0</v>
      </c>
    </row>
    <row r="9" spans="1:6" x14ac:dyDescent="0.25">
      <c r="A9" s="6">
        <f t="shared" si="0"/>
        <v>123456</v>
      </c>
      <c r="B9" s="3">
        <f>IF(A9=A8,C8,"Nieuw saldo!")</f>
        <v>0</v>
      </c>
      <c r="C9" s="3">
        <f t="shared" si="2"/>
        <v>0</v>
      </c>
    </row>
    <row r="10" spans="1:6" x14ac:dyDescent="0.25">
      <c r="A10" s="6">
        <f t="shared" si="0"/>
        <v>123456</v>
      </c>
      <c r="B10" s="3">
        <f>IF(A10=A9,C9,"Nieuw saldo!")</f>
        <v>0</v>
      </c>
      <c r="C10" s="3">
        <f t="shared" si="2"/>
        <v>0</v>
      </c>
    </row>
    <row r="11" spans="1:6" x14ac:dyDescent="0.25">
      <c r="A11" s="6">
        <f t="shared" si="0"/>
        <v>123456</v>
      </c>
      <c r="B11" s="3">
        <f t="shared" ref="B11:B50" si="3">IF(A11=A10,C10,"Nieuw saldo!")</f>
        <v>0</v>
      </c>
      <c r="C11" s="3">
        <f t="shared" si="2"/>
        <v>0</v>
      </c>
    </row>
    <row r="12" spans="1:6" x14ac:dyDescent="0.25">
      <c r="A12" s="6">
        <f t="shared" si="0"/>
        <v>123456</v>
      </c>
      <c r="B12" s="3">
        <f t="shared" si="3"/>
        <v>0</v>
      </c>
      <c r="C12" s="3">
        <f t="shared" si="2"/>
        <v>0</v>
      </c>
    </row>
    <row r="13" spans="1:6" x14ac:dyDescent="0.25">
      <c r="A13" s="6">
        <f t="shared" si="0"/>
        <v>123456</v>
      </c>
      <c r="B13" s="3">
        <f t="shared" si="3"/>
        <v>0</v>
      </c>
      <c r="C13" s="3">
        <f t="shared" si="2"/>
        <v>0</v>
      </c>
    </row>
    <row r="14" spans="1:6" x14ac:dyDescent="0.25">
      <c r="A14" s="6">
        <f t="shared" si="0"/>
        <v>123456</v>
      </c>
      <c r="B14" s="3">
        <f t="shared" si="3"/>
        <v>0</v>
      </c>
      <c r="C14" s="3">
        <f t="shared" si="2"/>
        <v>0</v>
      </c>
    </row>
    <row r="15" spans="1:6" x14ac:dyDescent="0.25">
      <c r="A15" s="6">
        <f t="shared" si="0"/>
        <v>123456</v>
      </c>
      <c r="B15" s="3">
        <f t="shared" si="3"/>
        <v>0</v>
      </c>
      <c r="C15" s="3">
        <f t="shared" si="2"/>
        <v>0</v>
      </c>
    </row>
    <row r="16" spans="1:6" x14ac:dyDescent="0.25">
      <c r="A16" s="6">
        <f t="shared" si="0"/>
        <v>123456</v>
      </c>
      <c r="B16" s="3">
        <f t="shared" si="3"/>
        <v>0</v>
      </c>
      <c r="C16" s="3">
        <f t="shared" si="2"/>
        <v>0</v>
      </c>
    </row>
    <row r="17" spans="1:3" x14ac:dyDescent="0.25">
      <c r="A17" s="6">
        <f t="shared" si="0"/>
        <v>123456</v>
      </c>
      <c r="B17" s="3">
        <f t="shared" si="3"/>
        <v>0</v>
      </c>
      <c r="C17" s="3">
        <f t="shared" si="2"/>
        <v>0</v>
      </c>
    </row>
    <row r="18" spans="1:3" x14ac:dyDescent="0.25">
      <c r="A18" s="6">
        <f t="shared" si="0"/>
        <v>123456</v>
      </c>
      <c r="B18" s="3">
        <f t="shared" si="3"/>
        <v>0</v>
      </c>
      <c r="C18" s="3">
        <f t="shared" si="2"/>
        <v>0</v>
      </c>
    </row>
    <row r="19" spans="1:3" x14ac:dyDescent="0.25">
      <c r="A19" s="6">
        <f t="shared" si="0"/>
        <v>123456</v>
      </c>
      <c r="B19" s="3">
        <f t="shared" si="3"/>
        <v>0</v>
      </c>
      <c r="C19" s="3">
        <f t="shared" si="2"/>
        <v>0</v>
      </c>
    </row>
    <row r="20" spans="1:3" x14ac:dyDescent="0.25">
      <c r="A20" s="6">
        <f t="shared" si="0"/>
        <v>123456</v>
      </c>
      <c r="B20" s="3">
        <f t="shared" si="3"/>
        <v>0</v>
      </c>
      <c r="C20" s="3">
        <f t="shared" si="2"/>
        <v>0</v>
      </c>
    </row>
    <row r="21" spans="1:3" x14ac:dyDescent="0.25">
      <c r="A21" s="6">
        <f t="shared" si="0"/>
        <v>123456</v>
      </c>
      <c r="B21" s="3">
        <f t="shared" si="3"/>
        <v>0</v>
      </c>
      <c r="C21" s="3">
        <f t="shared" si="2"/>
        <v>0</v>
      </c>
    </row>
    <row r="22" spans="1:3" x14ac:dyDescent="0.25">
      <c r="A22" s="6">
        <f t="shared" si="0"/>
        <v>123456</v>
      </c>
      <c r="B22" s="3">
        <f t="shared" si="3"/>
        <v>0</v>
      </c>
      <c r="C22" s="3">
        <f t="shared" si="2"/>
        <v>0</v>
      </c>
    </row>
    <row r="23" spans="1:3" x14ac:dyDescent="0.25">
      <c r="A23" s="6">
        <f t="shared" si="0"/>
        <v>123456</v>
      </c>
      <c r="B23" s="3">
        <f t="shared" si="3"/>
        <v>0</v>
      </c>
      <c r="C23" s="3">
        <f t="shared" si="2"/>
        <v>0</v>
      </c>
    </row>
    <row r="24" spans="1:3" x14ac:dyDescent="0.25">
      <c r="A24" s="6">
        <f t="shared" si="0"/>
        <v>123456</v>
      </c>
      <c r="B24" s="3">
        <f t="shared" si="3"/>
        <v>0</v>
      </c>
      <c r="C24" s="3">
        <f t="shared" si="2"/>
        <v>0</v>
      </c>
    </row>
    <row r="25" spans="1:3" x14ac:dyDescent="0.25">
      <c r="A25" s="6">
        <f t="shared" si="0"/>
        <v>123456</v>
      </c>
      <c r="B25" s="3">
        <f t="shared" si="3"/>
        <v>0</v>
      </c>
      <c r="C25" s="3">
        <f t="shared" si="2"/>
        <v>0</v>
      </c>
    </row>
    <row r="26" spans="1:3" x14ac:dyDescent="0.25">
      <c r="A26" s="6">
        <f t="shared" si="0"/>
        <v>123456</v>
      </c>
      <c r="B26" s="3">
        <f t="shared" si="3"/>
        <v>0</v>
      </c>
      <c r="C26" s="3">
        <f t="shared" si="2"/>
        <v>0</v>
      </c>
    </row>
    <row r="27" spans="1:3" x14ac:dyDescent="0.25">
      <c r="A27" s="6">
        <f t="shared" si="0"/>
        <v>123456</v>
      </c>
      <c r="B27" s="3">
        <f t="shared" si="3"/>
        <v>0</v>
      </c>
      <c r="C27" s="3">
        <f t="shared" si="2"/>
        <v>0</v>
      </c>
    </row>
    <row r="28" spans="1:3" x14ac:dyDescent="0.25">
      <c r="A28" s="6">
        <f t="shared" si="0"/>
        <v>123456</v>
      </c>
      <c r="B28" s="3">
        <f t="shared" si="3"/>
        <v>0</v>
      </c>
      <c r="C28" s="3">
        <f t="shared" si="2"/>
        <v>0</v>
      </c>
    </row>
    <row r="29" spans="1:3" x14ac:dyDescent="0.25">
      <c r="A29" s="6">
        <f t="shared" si="0"/>
        <v>123456</v>
      </c>
      <c r="B29" s="3">
        <f t="shared" si="3"/>
        <v>0</v>
      </c>
      <c r="C29" s="3">
        <f t="shared" si="2"/>
        <v>0</v>
      </c>
    </row>
    <row r="30" spans="1:3" x14ac:dyDescent="0.25">
      <c r="A30" s="6">
        <f t="shared" si="0"/>
        <v>123456</v>
      </c>
      <c r="B30" s="3">
        <f t="shared" si="3"/>
        <v>0</v>
      </c>
      <c r="C30" s="3">
        <f t="shared" si="2"/>
        <v>0</v>
      </c>
    </row>
    <row r="31" spans="1:3" x14ac:dyDescent="0.25">
      <c r="A31" s="6">
        <f t="shared" si="0"/>
        <v>123456</v>
      </c>
      <c r="B31" s="3">
        <f t="shared" si="3"/>
        <v>0</v>
      </c>
      <c r="C31" s="3">
        <f t="shared" si="2"/>
        <v>0</v>
      </c>
    </row>
    <row r="32" spans="1:3" x14ac:dyDescent="0.25">
      <c r="A32" s="6">
        <f t="shared" si="0"/>
        <v>123456</v>
      </c>
      <c r="B32" s="3">
        <f t="shared" si="3"/>
        <v>0</v>
      </c>
      <c r="C32" s="3">
        <f t="shared" si="2"/>
        <v>0</v>
      </c>
    </row>
    <row r="33" spans="1:3" x14ac:dyDescent="0.25">
      <c r="A33" s="6">
        <f t="shared" si="0"/>
        <v>123456</v>
      </c>
      <c r="B33" s="3">
        <f t="shared" si="3"/>
        <v>0</v>
      </c>
      <c r="C33" s="3">
        <f t="shared" si="2"/>
        <v>0</v>
      </c>
    </row>
    <row r="34" spans="1:3" x14ac:dyDescent="0.25">
      <c r="A34" s="6">
        <f t="shared" si="0"/>
        <v>123456</v>
      </c>
      <c r="B34" s="3">
        <f t="shared" si="3"/>
        <v>0</v>
      </c>
      <c r="C34" s="3">
        <f t="shared" si="2"/>
        <v>0</v>
      </c>
    </row>
    <row r="35" spans="1:3" x14ac:dyDescent="0.25">
      <c r="A35" s="6">
        <f t="shared" si="0"/>
        <v>123456</v>
      </c>
      <c r="B35" s="3">
        <f t="shared" si="3"/>
        <v>0</v>
      </c>
      <c r="C35" s="3">
        <f t="shared" si="2"/>
        <v>0</v>
      </c>
    </row>
    <row r="36" spans="1:3" x14ac:dyDescent="0.25">
      <c r="A36" s="6">
        <f t="shared" si="0"/>
        <v>123456</v>
      </c>
      <c r="B36" s="3">
        <f t="shared" si="3"/>
        <v>0</v>
      </c>
      <c r="C36" s="3">
        <f t="shared" si="2"/>
        <v>0</v>
      </c>
    </row>
    <row r="37" spans="1:3" x14ac:dyDescent="0.25">
      <c r="A37" s="6">
        <f t="shared" si="0"/>
        <v>123456</v>
      </c>
      <c r="B37" s="3">
        <f t="shared" si="3"/>
        <v>0</v>
      </c>
      <c r="C37" s="3">
        <f t="shared" si="2"/>
        <v>0</v>
      </c>
    </row>
    <row r="38" spans="1:3" x14ac:dyDescent="0.25">
      <c r="A38" s="6">
        <f t="shared" si="0"/>
        <v>123456</v>
      </c>
      <c r="B38" s="3">
        <f t="shared" si="3"/>
        <v>0</v>
      </c>
      <c r="C38" s="3">
        <f t="shared" si="2"/>
        <v>0</v>
      </c>
    </row>
    <row r="39" spans="1:3" x14ac:dyDescent="0.25">
      <c r="A39" s="6">
        <f t="shared" si="0"/>
        <v>123456</v>
      </c>
      <c r="B39" s="3">
        <f t="shared" si="3"/>
        <v>0</v>
      </c>
      <c r="C39" s="3">
        <f t="shared" si="2"/>
        <v>0</v>
      </c>
    </row>
    <row r="40" spans="1:3" x14ac:dyDescent="0.25">
      <c r="A40" s="6">
        <f t="shared" si="0"/>
        <v>123456</v>
      </c>
      <c r="B40" s="3">
        <f t="shared" si="3"/>
        <v>0</v>
      </c>
      <c r="C40" s="3">
        <f t="shared" si="2"/>
        <v>0</v>
      </c>
    </row>
    <row r="41" spans="1:3" x14ac:dyDescent="0.25">
      <c r="A41" s="6">
        <f t="shared" si="0"/>
        <v>123456</v>
      </c>
      <c r="B41" s="3">
        <f t="shared" si="3"/>
        <v>0</v>
      </c>
      <c r="C41" s="3">
        <f t="shared" si="2"/>
        <v>0</v>
      </c>
    </row>
    <row r="42" spans="1:3" x14ac:dyDescent="0.25">
      <c r="A42" s="6">
        <f t="shared" si="0"/>
        <v>123456</v>
      </c>
      <c r="B42" s="3">
        <f t="shared" si="3"/>
        <v>0</v>
      </c>
      <c r="C42" s="3">
        <f t="shared" si="2"/>
        <v>0</v>
      </c>
    </row>
    <row r="43" spans="1:3" x14ac:dyDescent="0.25">
      <c r="A43" s="6">
        <f t="shared" si="0"/>
        <v>123456</v>
      </c>
      <c r="B43" s="3">
        <f t="shared" si="3"/>
        <v>0</v>
      </c>
      <c r="C43" s="3">
        <f t="shared" si="2"/>
        <v>0</v>
      </c>
    </row>
    <row r="44" spans="1:3" x14ac:dyDescent="0.25">
      <c r="A44" s="6">
        <f t="shared" si="0"/>
        <v>123456</v>
      </c>
      <c r="B44" s="3">
        <f t="shared" si="3"/>
        <v>0</v>
      </c>
      <c r="C44" s="3">
        <f t="shared" si="2"/>
        <v>0</v>
      </c>
    </row>
    <row r="45" spans="1:3" x14ac:dyDescent="0.25">
      <c r="A45" s="6">
        <f t="shared" si="0"/>
        <v>123456</v>
      </c>
      <c r="B45" s="3">
        <f t="shared" si="3"/>
        <v>0</v>
      </c>
      <c r="C45" s="3">
        <f t="shared" si="2"/>
        <v>0</v>
      </c>
    </row>
    <row r="46" spans="1:3" x14ac:dyDescent="0.25">
      <c r="A46" s="6">
        <f t="shared" si="0"/>
        <v>123456</v>
      </c>
      <c r="B46" s="3">
        <f t="shared" si="3"/>
        <v>0</v>
      </c>
      <c r="C46" s="3">
        <f t="shared" si="2"/>
        <v>0</v>
      </c>
    </row>
    <row r="47" spans="1:3" x14ac:dyDescent="0.25">
      <c r="A47" s="6">
        <f t="shared" si="0"/>
        <v>123456</v>
      </c>
      <c r="B47" s="3">
        <f t="shared" si="3"/>
        <v>0</v>
      </c>
      <c r="C47" s="3">
        <f t="shared" si="2"/>
        <v>0</v>
      </c>
    </row>
    <row r="48" spans="1:3" x14ac:dyDescent="0.25">
      <c r="A48" s="6">
        <f t="shared" si="0"/>
        <v>123456</v>
      </c>
      <c r="B48" s="3">
        <f t="shared" si="3"/>
        <v>0</v>
      </c>
      <c r="C48" s="3">
        <f t="shared" si="2"/>
        <v>0</v>
      </c>
    </row>
    <row r="49" spans="1:3" x14ac:dyDescent="0.25">
      <c r="A49" s="6">
        <f t="shared" si="0"/>
        <v>123456</v>
      </c>
      <c r="B49" s="3">
        <f t="shared" si="3"/>
        <v>0</v>
      </c>
      <c r="C49" s="3">
        <f t="shared" si="2"/>
        <v>0</v>
      </c>
    </row>
    <row r="50" spans="1:3" x14ac:dyDescent="0.25">
      <c r="A50" s="6">
        <f t="shared" si="0"/>
        <v>123456</v>
      </c>
      <c r="B50" s="3">
        <f t="shared" si="3"/>
        <v>0</v>
      </c>
      <c r="C50" s="3">
        <f t="shared" si="2"/>
        <v>0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Inleiding</vt:lpstr>
      <vt:lpstr>Mutaties</vt:lpstr>
      <vt:lpstr>Opmerkingen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Tinus</dc:creator>
  <cp:lastModifiedBy>Tinus</cp:lastModifiedBy>
  <cp:lastPrinted>2022-06-13T14:07:02Z</cp:lastPrinted>
  <dcterms:created xsi:type="dcterms:W3CDTF">2015-03-20T06:38:35Z</dcterms:created>
  <dcterms:modified xsi:type="dcterms:W3CDTF">2022-06-13T14:46:38Z</dcterms:modified>
</cp:coreProperties>
</file>